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定稿" sheetId="3" r:id="rId1"/>
    <sheet name="Sheet1" sheetId="4" r:id="rId2"/>
  </sheets>
  <definedNames>
    <definedName name="_xlnm._FilterDatabase" localSheetId="0" hidden="1">定稿!$A$3:$G$3</definedName>
    <definedName name="_xlnm.Print_Titles" localSheetId="0">定稿!$1:$3</definedName>
  </definedNames>
  <calcPr calcId="125725"/>
</workbook>
</file>

<file path=xl/calcChain.xml><?xml version="1.0" encoding="utf-8"?>
<calcChain xmlns="http://schemas.openxmlformats.org/spreadsheetml/2006/main">
  <c r="F59" i="3"/>
  <c r="E59"/>
  <c r="D59"/>
  <c r="C59"/>
  <c r="G59" l="1"/>
</calcChain>
</file>

<file path=xl/sharedStrings.xml><?xml version="1.0" encoding="utf-8"?>
<sst xmlns="http://schemas.openxmlformats.org/spreadsheetml/2006/main" count="67" uniqueCount="64">
  <si>
    <t>序号</t>
  </si>
  <si>
    <t>公益性岗位社保补贴</t>
  </si>
  <si>
    <t>人数</t>
  </si>
  <si>
    <t>补贴金额</t>
  </si>
  <si>
    <t>铜陵北斗星城文化创意有限公司</t>
  </si>
  <si>
    <t>安徽海纳物业管理运营有限责任公司</t>
  </si>
  <si>
    <t>铜陵三友劳保用品有限公司</t>
  </si>
  <si>
    <t>安徽皖信人力资源管理有限公司铜陵分公司</t>
  </si>
  <si>
    <t>铜陵星辉物业服务有限责任公司</t>
  </si>
  <si>
    <t>铜陵市银洲物业管理有限责任公司</t>
  </si>
  <si>
    <t>铜陵市铜官山区湛冉劳务服务部（普通合伙）</t>
  </si>
  <si>
    <t>铜陵市利业劳动保障事务代理中心</t>
  </si>
  <si>
    <t>单位</t>
  </si>
  <si>
    <t>安徽艾檬特食品有限公司</t>
  </si>
  <si>
    <t>安徽碧云物业管理有限公司</t>
  </si>
  <si>
    <t>铜陵市昌盛大药房医药连锁有限公司爱国西村店</t>
  </si>
  <si>
    <t>铜陵市辰乐人力资源服务有限公司</t>
  </si>
  <si>
    <t>安徽大嫂家政有限责任公司</t>
  </si>
  <si>
    <t>安徽哥布林食品有限公司</t>
  </si>
  <si>
    <t>铜陵市宏安太阳能科技有限公司</t>
  </si>
  <si>
    <t>铜陵市铜官区虹桥幼儿园</t>
  </si>
  <si>
    <t>安徽华泓物业管理有限公司</t>
  </si>
  <si>
    <t>铜陵晖仁康复医院</t>
  </si>
  <si>
    <t>铜陵市佳慧家政服务有限公司</t>
  </si>
  <si>
    <t>铜陵嘉迪劳务有限公司</t>
  </si>
  <si>
    <t>铜陵嘉门口商贸有限公司</t>
  </si>
  <si>
    <t>铜陵市嘉源物业服务有限公司</t>
  </si>
  <si>
    <t>铜陵杰跃腾发实业有限公司</t>
  </si>
  <si>
    <t>铜陵市洁诺家政保洁有限公司</t>
  </si>
  <si>
    <t>铜陵市金霞劳务服务有限责任公司</t>
  </si>
  <si>
    <t>铜陵市金扬物业管理有限责任公司</t>
  </si>
  <si>
    <t>铜陵精特集落科技有限公司</t>
  </si>
  <si>
    <t>铜陵市静苑物业管理有限责任公司</t>
  </si>
  <si>
    <t>铜陵市蓝天物业管理有限责任公司</t>
  </si>
  <si>
    <t>铜陵市敏悦物业有限责任公司</t>
  </si>
  <si>
    <t>铜陵铭晴物业管理有限公司</t>
  </si>
  <si>
    <t>铜陵市如英工贸有限公司</t>
  </si>
  <si>
    <t>铜陵瑞祥物业管理有限公司</t>
  </si>
  <si>
    <t>铜陵添艺服装有限责任公司</t>
  </si>
  <si>
    <t>铜陵市铜都物业管理有限公司</t>
  </si>
  <si>
    <t>铜陵市皖嫂家政服务有限责任公司</t>
  </si>
  <si>
    <t>安徽万泰物业管理有限公司</t>
  </si>
  <si>
    <t>铜陵市幸福劳务有限公司</t>
  </si>
  <si>
    <t>安徽炎良食品有限公司</t>
  </si>
  <si>
    <t>铜陵市一心人力资源服务有限公司</t>
  </si>
  <si>
    <t>铜陵市银杏物业管理有限责任公司</t>
  </si>
  <si>
    <t>铜陵银苑物业管理有限责任公司</t>
  </si>
  <si>
    <t>铜陵宇环家政服务有限公司</t>
  </si>
  <si>
    <t>铜陵钰鼎物业服务有限公司</t>
  </si>
  <si>
    <t>铜陵市缘帮家政服务有限公司</t>
  </si>
  <si>
    <t>铜陵志帮家政服务有限公司</t>
  </si>
  <si>
    <t>铜陵市中君保安服务有限责任公司</t>
  </si>
  <si>
    <t>铜陵市众业人力资源管理有限公司</t>
  </si>
  <si>
    <t>铜陵悠尼可食品有限公司</t>
  </si>
  <si>
    <t>中保恒杰保安服务集团有限公司铜陵分公司</t>
  </si>
  <si>
    <r>
      <t>单</t>
    </r>
    <r>
      <rPr>
        <b/>
        <sz val="11"/>
        <rFont val="Tahoma"/>
        <family val="2"/>
        <charset val="134"/>
      </rPr>
      <t xml:space="preserve">  </t>
    </r>
    <r>
      <rPr>
        <b/>
        <sz val="11"/>
        <rFont val="宋体"/>
        <family val="3"/>
        <charset val="134"/>
      </rPr>
      <t>位</t>
    </r>
    <r>
      <rPr>
        <b/>
        <sz val="11"/>
        <rFont val="Tahoma"/>
        <family val="2"/>
        <charset val="134"/>
      </rPr>
      <t xml:space="preserve">  </t>
    </r>
    <r>
      <rPr>
        <b/>
        <sz val="11"/>
        <rFont val="宋体"/>
        <family val="3"/>
        <charset val="134"/>
      </rPr>
      <t>名</t>
    </r>
    <r>
      <rPr>
        <b/>
        <sz val="11"/>
        <rFont val="Tahoma"/>
        <family val="2"/>
        <charset val="134"/>
      </rPr>
      <t xml:space="preserve">  </t>
    </r>
    <r>
      <rPr>
        <b/>
        <sz val="11"/>
        <rFont val="宋体"/>
        <family val="3"/>
        <charset val="134"/>
      </rPr>
      <t>称</t>
    </r>
  </si>
  <si>
    <r>
      <t>单位岗位补贴（</t>
    </r>
    <r>
      <rPr>
        <b/>
        <sz val="9"/>
        <rFont val="Tahoma"/>
        <family val="2"/>
        <charset val="134"/>
      </rPr>
      <t>300</t>
    </r>
    <r>
      <rPr>
        <b/>
        <sz val="9"/>
        <rFont val="宋体"/>
        <family val="3"/>
        <charset val="134"/>
      </rPr>
      <t>元</t>
    </r>
    <r>
      <rPr>
        <b/>
        <sz val="9"/>
        <rFont val="Tahoma"/>
        <family val="2"/>
        <charset val="134"/>
      </rPr>
      <t>/</t>
    </r>
    <r>
      <rPr>
        <b/>
        <sz val="9"/>
        <rFont val="宋体"/>
        <family val="3"/>
        <charset val="134"/>
      </rPr>
      <t>人</t>
    </r>
    <r>
      <rPr>
        <b/>
        <sz val="9"/>
        <rFont val="Tahoma"/>
        <family val="2"/>
        <charset val="134"/>
      </rPr>
      <t>/</t>
    </r>
    <r>
      <rPr>
        <b/>
        <sz val="9"/>
        <rFont val="宋体"/>
        <family val="3"/>
        <charset val="134"/>
      </rPr>
      <t>月）</t>
    </r>
    <phoneticPr fontId="1" type="noConversion"/>
  </si>
  <si>
    <t>合  计</t>
    <phoneticPr fontId="1" type="noConversion"/>
  </si>
  <si>
    <t>蓝盾物业服务集团有限公司铜官区分公司</t>
  </si>
  <si>
    <r>
      <t>2024</t>
    </r>
    <r>
      <rPr>
        <b/>
        <sz val="16"/>
        <rFont val="宋体"/>
        <family val="3"/>
        <charset val="134"/>
      </rPr>
      <t>年铜官区第</t>
    </r>
    <r>
      <rPr>
        <b/>
        <sz val="16"/>
        <rFont val="Tahoma"/>
        <family val="2"/>
        <charset val="134"/>
      </rPr>
      <t>1</t>
    </r>
    <r>
      <rPr>
        <b/>
        <sz val="16"/>
        <rFont val="宋体"/>
        <family val="3"/>
        <charset val="134"/>
      </rPr>
      <t>季度公益性岗位单位岗位补贴及社保补贴汇总表（公示）</t>
    </r>
    <phoneticPr fontId="1" type="noConversion"/>
  </si>
  <si>
    <t>安徽红星阀门有限公司</t>
  </si>
  <si>
    <t>铜陵市铜官区物华幼儿园</t>
  </si>
  <si>
    <t>铜陵市铜官区景香苑幼儿园</t>
  </si>
  <si>
    <t>铜陵市铜官区正明幼儿园</t>
  </si>
</sst>
</file>

<file path=xl/styles.xml><?xml version="1.0" encoding="utf-8"?>
<styleSheet xmlns="http://schemas.openxmlformats.org/spreadsheetml/2006/main">
  <numFmts count="2">
    <numFmt numFmtId="176" formatCode="0_ "/>
    <numFmt numFmtId="177" formatCode="0.00_);[Red]\(0.00\)"/>
  </numFmts>
  <fonts count="14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0"/>
      <name val="Arial"/>
      <family val="2"/>
    </font>
    <font>
      <sz val="11"/>
      <name val="宋体"/>
      <family val="3"/>
      <charset val="134"/>
    </font>
    <font>
      <b/>
      <sz val="16"/>
      <name val="Tahoma"/>
      <family val="2"/>
      <charset val="134"/>
    </font>
    <font>
      <b/>
      <sz val="16"/>
      <name val="宋体"/>
      <family val="3"/>
      <charset val="134"/>
    </font>
    <font>
      <sz val="11"/>
      <name val="Tahoma"/>
      <family val="2"/>
      <charset val="134"/>
    </font>
    <font>
      <b/>
      <sz val="10"/>
      <name val="宋体"/>
      <family val="3"/>
      <charset val="134"/>
    </font>
    <font>
      <sz val="16"/>
      <color theme="1"/>
      <name val="Calibri"/>
      <family val="2"/>
    </font>
    <font>
      <b/>
      <sz val="11"/>
      <name val="宋体"/>
      <family val="3"/>
      <charset val="134"/>
    </font>
    <font>
      <b/>
      <sz val="11"/>
      <name val="Tahoma"/>
      <family val="2"/>
      <charset val="134"/>
    </font>
    <font>
      <b/>
      <sz val="9"/>
      <name val="宋体"/>
      <family val="3"/>
      <charset val="134"/>
    </font>
    <font>
      <b/>
      <sz val="9"/>
      <name val="Tahoma"/>
      <family val="2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0" fillId="2" borderId="0" xfId="0" applyFill="1"/>
    <xf numFmtId="0" fontId="6" fillId="2" borderId="0" xfId="0" applyFont="1" applyFill="1"/>
    <xf numFmtId="0" fontId="6" fillId="0" borderId="0" xfId="0" applyFont="1" applyFill="1" applyBorder="1"/>
    <xf numFmtId="0" fontId="8" fillId="0" borderId="0" xfId="0" applyFont="1"/>
    <xf numFmtId="0" fontId="3" fillId="0" borderId="1" xfId="1" applyFont="1" applyFill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177" fontId="7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177" fontId="7" fillId="0" borderId="1" xfId="1" applyNumberFormat="1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0" xfId="0" applyFont="1" applyFill="1" applyAlignment="1">
      <alignment horizontal="left"/>
    </xf>
    <xf numFmtId="176" fontId="9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176" fontId="9" fillId="0" borderId="1" xfId="1" applyNumberFormat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center" vertical="center"/>
    </xf>
    <xf numFmtId="176" fontId="13" fillId="2" borderId="1" xfId="1" applyNumberFormat="1" applyFont="1" applyFill="1" applyBorder="1" applyAlignment="1">
      <alignment horizontal="center" vertical="center"/>
    </xf>
    <xf numFmtId="177" fontId="13" fillId="2" borderId="1" xfId="1" applyNumberFormat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6" fontId="13" fillId="0" borderId="1" xfId="1" applyNumberFormat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9"/>
  <sheetViews>
    <sheetView tabSelected="1" zoomScaleNormal="100" workbookViewId="0">
      <pane ySplit="3" topLeftCell="A4" activePane="bottomLeft" state="frozen"/>
      <selection pane="bottomLeft" activeCell="C64" sqref="C64"/>
    </sheetView>
  </sheetViews>
  <sheetFormatPr defaultRowHeight="14.25"/>
  <cols>
    <col min="1" max="1" width="9" style="14"/>
    <col min="2" max="2" width="42" style="15" customWidth="1"/>
    <col min="3" max="3" width="13.75" style="14" customWidth="1"/>
    <col min="4" max="4" width="11.25" style="14" customWidth="1"/>
    <col min="5" max="5" width="10.125" style="14" customWidth="1"/>
    <col min="6" max="6" width="12.25" style="14" customWidth="1"/>
    <col min="7" max="7" width="16" style="14" customWidth="1"/>
    <col min="8" max="16384" width="9" style="1"/>
  </cols>
  <sheetData>
    <row r="1" spans="1:7" s="2" customFormat="1" ht="33" customHeight="1">
      <c r="A1" s="17" t="s">
        <v>59</v>
      </c>
      <c r="B1" s="17"/>
      <c r="C1" s="17"/>
      <c r="D1" s="17"/>
      <c r="E1" s="17"/>
      <c r="F1" s="17"/>
      <c r="G1" s="17"/>
    </row>
    <row r="2" spans="1:7" s="2" customFormat="1" ht="30" customHeight="1">
      <c r="A2" s="18" t="s">
        <v>0</v>
      </c>
      <c r="B2" s="19" t="s">
        <v>55</v>
      </c>
      <c r="C2" s="7" t="s">
        <v>56</v>
      </c>
      <c r="D2" s="8" t="s">
        <v>12</v>
      </c>
      <c r="E2" s="9" t="s">
        <v>1</v>
      </c>
      <c r="F2" s="10"/>
      <c r="G2" s="18" t="s">
        <v>57</v>
      </c>
    </row>
    <row r="3" spans="1:7" s="2" customFormat="1" ht="21.75" customHeight="1">
      <c r="A3" s="18"/>
      <c r="B3" s="19"/>
      <c r="C3" s="11" t="s">
        <v>2</v>
      </c>
      <c r="D3" s="12" t="s">
        <v>3</v>
      </c>
      <c r="E3" s="11" t="s">
        <v>2</v>
      </c>
      <c r="F3" s="13" t="s">
        <v>3</v>
      </c>
      <c r="G3" s="18"/>
    </row>
    <row r="4" spans="1:7" ht="18.75" customHeight="1">
      <c r="A4" s="20">
        <v>1</v>
      </c>
      <c r="B4" s="21" t="s">
        <v>13</v>
      </c>
      <c r="C4" s="22">
        <v>2</v>
      </c>
      <c r="D4" s="23">
        <v>1800</v>
      </c>
      <c r="E4" s="23">
        <v>2</v>
      </c>
      <c r="F4" s="24">
        <v>5795.42</v>
      </c>
      <c r="G4" s="24">
        <v>7595.42</v>
      </c>
    </row>
    <row r="5" spans="1:7" s="2" customFormat="1" ht="18.75" customHeight="1">
      <c r="A5" s="20">
        <v>2</v>
      </c>
      <c r="B5" s="21" t="s">
        <v>4</v>
      </c>
      <c r="C5" s="22">
        <v>6</v>
      </c>
      <c r="D5" s="23">
        <v>5400</v>
      </c>
      <c r="E5" s="23">
        <v>6</v>
      </c>
      <c r="F5" s="25">
        <v>17386.259999999998</v>
      </c>
      <c r="G5" s="25">
        <v>22786.26</v>
      </c>
    </row>
    <row r="6" spans="1:7" ht="18.75" customHeight="1">
      <c r="A6" s="20">
        <v>3</v>
      </c>
      <c r="B6" s="21" t="s">
        <v>14</v>
      </c>
      <c r="C6" s="22">
        <v>6</v>
      </c>
      <c r="D6" s="23">
        <v>5400</v>
      </c>
      <c r="E6" s="23">
        <v>6</v>
      </c>
      <c r="F6" s="25">
        <v>17193.419999999998</v>
      </c>
      <c r="G6" s="25">
        <v>22593.42</v>
      </c>
    </row>
    <row r="7" spans="1:7" ht="18.75" customHeight="1">
      <c r="A7" s="20">
        <v>4</v>
      </c>
      <c r="B7" s="21" t="s">
        <v>15</v>
      </c>
      <c r="C7" s="22">
        <v>1</v>
      </c>
      <c r="D7" s="23">
        <v>900</v>
      </c>
      <c r="E7" s="23">
        <v>1</v>
      </c>
      <c r="F7" s="25">
        <v>2881.65</v>
      </c>
      <c r="G7" s="25">
        <v>3781.65</v>
      </c>
    </row>
    <row r="8" spans="1:7" s="2" customFormat="1" ht="18.75" customHeight="1">
      <c r="A8" s="20">
        <v>5</v>
      </c>
      <c r="B8" s="21" t="s">
        <v>16</v>
      </c>
      <c r="C8" s="22">
        <v>6</v>
      </c>
      <c r="D8" s="23">
        <v>5400</v>
      </c>
      <c r="E8" s="23">
        <v>6</v>
      </c>
      <c r="F8" s="24">
        <v>17289.900000000001</v>
      </c>
      <c r="G8" s="24">
        <v>22689.9</v>
      </c>
    </row>
    <row r="9" spans="1:7" ht="18.75" customHeight="1">
      <c r="A9" s="20">
        <v>6</v>
      </c>
      <c r="B9" s="21" t="s">
        <v>17</v>
      </c>
      <c r="C9" s="22">
        <v>6</v>
      </c>
      <c r="D9" s="23">
        <v>5400</v>
      </c>
      <c r="E9" s="23">
        <v>6</v>
      </c>
      <c r="F9" s="24">
        <v>17289.900000000001</v>
      </c>
      <c r="G9" s="24">
        <v>22689.9</v>
      </c>
    </row>
    <row r="10" spans="1:7" ht="18.75" customHeight="1">
      <c r="A10" s="20">
        <v>7</v>
      </c>
      <c r="B10" s="21" t="s">
        <v>18</v>
      </c>
      <c r="C10" s="22">
        <v>5</v>
      </c>
      <c r="D10" s="23">
        <v>4500</v>
      </c>
      <c r="E10" s="23">
        <v>5</v>
      </c>
      <c r="F10" s="24">
        <v>14428.3</v>
      </c>
      <c r="G10" s="24">
        <v>18928.3</v>
      </c>
    </row>
    <row r="11" spans="1:7" ht="18.75" customHeight="1">
      <c r="A11" s="20">
        <v>8</v>
      </c>
      <c r="B11" s="21" t="s">
        <v>5</v>
      </c>
      <c r="C11" s="22">
        <v>2</v>
      </c>
      <c r="D11" s="23">
        <v>1800</v>
      </c>
      <c r="E11" s="23">
        <v>2</v>
      </c>
      <c r="F11" s="24">
        <v>5835.64</v>
      </c>
      <c r="G11" s="24">
        <v>7635.64</v>
      </c>
    </row>
    <row r="12" spans="1:7" ht="18.75" customHeight="1">
      <c r="A12" s="20">
        <v>9</v>
      </c>
      <c r="B12" s="21" t="s">
        <v>19</v>
      </c>
      <c r="C12" s="22">
        <v>3</v>
      </c>
      <c r="D12" s="23">
        <v>2100</v>
      </c>
      <c r="E12" s="23">
        <v>1</v>
      </c>
      <c r="F12" s="24">
        <v>1985.4</v>
      </c>
      <c r="G12" s="24">
        <v>4085.4</v>
      </c>
    </row>
    <row r="13" spans="1:7" s="2" customFormat="1" ht="18.75" customHeight="1">
      <c r="A13" s="20">
        <v>10</v>
      </c>
      <c r="B13" s="21" t="s">
        <v>20</v>
      </c>
      <c r="C13" s="22">
        <v>1</v>
      </c>
      <c r="D13" s="23">
        <v>900</v>
      </c>
      <c r="E13" s="23">
        <v>1</v>
      </c>
      <c r="F13" s="24">
        <v>2865.57</v>
      </c>
      <c r="G13" s="24">
        <v>3765.57</v>
      </c>
    </row>
    <row r="14" spans="1:7" ht="18.75" customHeight="1">
      <c r="A14" s="20">
        <v>11</v>
      </c>
      <c r="B14" s="21" t="s">
        <v>21</v>
      </c>
      <c r="C14" s="22">
        <v>5</v>
      </c>
      <c r="D14" s="23">
        <v>3900</v>
      </c>
      <c r="E14" s="23">
        <v>5</v>
      </c>
      <c r="F14" s="24">
        <v>12487.15</v>
      </c>
      <c r="G14" s="24">
        <v>16387.150000000001</v>
      </c>
    </row>
    <row r="15" spans="1:7" s="2" customFormat="1" ht="18.75" customHeight="1">
      <c r="A15" s="20">
        <v>12</v>
      </c>
      <c r="B15" s="21" t="s">
        <v>22</v>
      </c>
      <c r="C15" s="22">
        <v>2</v>
      </c>
      <c r="D15" s="23">
        <v>1500</v>
      </c>
      <c r="E15" s="23">
        <v>0</v>
      </c>
      <c r="F15" s="24">
        <v>0</v>
      </c>
      <c r="G15" s="24">
        <v>1500</v>
      </c>
    </row>
    <row r="16" spans="1:7" ht="18.75" customHeight="1">
      <c r="A16" s="20">
        <v>13</v>
      </c>
      <c r="B16" s="21" t="s">
        <v>23</v>
      </c>
      <c r="C16" s="22">
        <v>3</v>
      </c>
      <c r="D16" s="23">
        <v>2700</v>
      </c>
      <c r="E16" s="23">
        <v>2</v>
      </c>
      <c r="F16" s="24">
        <v>5763.3</v>
      </c>
      <c r="G16" s="24">
        <v>8463.2999999999993</v>
      </c>
    </row>
    <row r="17" spans="1:7" s="2" customFormat="1" ht="18.75" customHeight="1">
      <c r="A17" s="20">
        <v>14</v>
      </c>
      <c r="B17" s="21" t="s">
        <v>24</v>
      </c>
      <c r="C17" s="22">
        <v>5</v>
      </c>
      <c r="D17" s="23">
        <v>4500</v>
      </c>
      <c r="E17" s="23">
        <v>5</v>
      </c>
      <c r="F17" s="24">
        <v>14709.6</v>
      </c>
      <c r="G17" s="24">
        <v>19209.599999999999</v>
      </c>
    </row>
    <row r="18" spans="1:7" ht="18.75" customHeight="1">
      <c r="A18" s="20">
        <v>15</v>
      </c>
      <c r="B18" s="21" t="s">
        <v>25</v>
      </c>
      <c r="C18" s="22">
        <v>1</v>
      </c>
      <c r="D18" s="23">
        <v>900</v>
      </c>
      <c r="E18" s="23">
        <v>1</v>
      </c>
      <c r="F18" s="24">
        <v>2865.57</v>
      </c>
      <c r="G18" s="24">
        <v>3765.57</v>
      </c>
    </row>
    <row r="19" spans="1:7" s="2" customFormat="1" ht="18.75" customHeight="1">
      <c r="A19" s="20">
        <v>16</v>
      </c>
      <c r="B19" s="21" t="s">
        <v>26</v>
      </c>
      <c r="C19" s="22">
        <v>18</v>
      </c>
      <c r="D19" s="23">
        <v>15600</v>
      </c>
      <c r="E19" s="23">
        <v>17</v>
      </c>
      <c r="F19" s="24">
        <v>47066.95</v>
      </c>
      <c r="G19" s="24">
        <v>62666.95</v>
      </c>
    </row>
    <row r="20" spans="1:7" ht="18.75" customHeight="1">
      <c r="A20" s="20">
        <v>17</v>
      </c>
      <c r="B20" s="21" t="s">
        <v>27</v>
      </c>
      <c r="C20" s="22">
        <v>2</v>
      </c>
      <c r="D20" s="23">
        <v>1800</v>
      </c>
      <c r="E20" s="23">
        <v>2</v>
      </c>
      <c r="F20" s="24">
        <v>5835.64</v>
      </c>
      <c r="G20" s="24">
        <v>7635.64</v>
      </c>
    </row>
    <row r="21" spans="1:7" s="2" customFormat="1" ht="18.75" customHeight="1">
      <c r="A21" s="20">
        <v>18</v>
      </c>
      <c r="B21" s="21" t="s">
        <v>28</v>
      </c>
      <c r="C21" s="22">
        <v>2</v>
      </c>
      <c r="D21" s="23">
        <v>1800</v>
      </c>
      <c r="E21" s="23">
        <v>2</v>
      </c>
      <c r="F21" s="24">
        <v>5932.08</v>
      </c>
      <c r="G21" s="24">
        <v>7732.08</v>
      </c>
    </row>
    <row r="22" spans="1:7" ht="18.75" customHeight="1">
      <c r="A22" s="20">
        <v>19</v>
      </c>
      <c r="B22" s="21" t="s">
        <v>29</v>
      </c>
      <c r="C22" s="22">
        <v>3</v>
      </c>
      <c r="D22" s="23">
        <v>2700</v>
      </c>
      <c r="E22" s="23">
        <v>3</v>
      </c>
      <c r="F22" s="24">
        <v>8898.1200000000008</v>
      </c>
      <c r="G22" s="24">
        <v>11598.12</v>
      </c>
    </row>
    <row r="23" spans="1:7" ht="18.75" customHeight="1">
      <c r="A23" s="20">
        <v>20</v>
      </c>
      <c r="B23" s="21" t="s">
        <v>30</v>
      </c>
      <c r="C23" s="22">
        <v>3</v>
      </c>
      <c r="D23" s="23">
        <v>2700</v>
      </c>
      <c r="E23" s="23">
        <v>3</v>
      </c>
      <c r="F23" s="24">
        <v>8813.7000000000007</v>
      </c>
      <c r="G23" s="24">
        <v>11513.7</v>
      </c>
    </row>
    <row r="24" spans="1:7" s="2" customFormat="1" ht="18.75" customHeight="1">
      <c r="A24" s="20">
        <v>21</v>
      </c>
      <c r="B24" s="21" t="s">
        <v>31</v>
      </c>
      <c r="C24" s="22">
        <v>1</v>
      </c>
      <c r="D24" s="23">
        <v>900</v>
      </c>
      <c r="E24" s="23">
        <v>0</v>
      </c>
      <c r="F24" s="24">
        <v>0</v>
      </c>
      <c r="G24" s="24">
        <v>900</v>
      </c>
    </row>
    <row r="25" spans="1:7" ht="18.75" customHeight="1">
      <c r="A25" s="20">
        <v>22</v>
      </c>
      <c r="B25" s="21" t="s">
        <v>32</v>
      </c>
      <c r="C25" s="20">
        <v>3</v>
      </c>
      <c r="D25" s="26">
        <v>2700</v>
      </c>
      <c r="E25" s="26">
        <v>1</v>
      </c>
      <c r="F25" s="25">
        <v>2865.57</v>
      </c>
      <c r="G25" s="25">
        <v>5565.57</v>
      </c>
    </row>
    <row r="26" spans="1:7" ht="18.75" customHeight="1">
      <c r="A26" s="20">
        <v>23</v>
      </c>
      <c r="B26" s="21" t="s">
        <v>33</v>
      </c>
      <c r="C26" s="22">
        <v>1</v>
      </c>
      <c r="D26" s="23">
        <v>900</v>
      </c>
      <c r="E26" s="23">
        <v>0</v>
      </c>
      <c r="F26" s="24">
        <v>0</v>
      </c>
      <c r="G26" s="24">
        <v>900</v>
      </c>
    </row>
    <row r="27" spans="1:7" s="2" customFormat="1" ht="18.75" customHeight="1">
      <c r="A27" s="20">
        <v>24</v>
      </c>
      <c r="B27" s="21" t="s">
        <v>11</v>
      </c>
      <c r="C27" s="22">
        <v>2</v>
      </c>
      <c r="D27" s="23">
        <v>1800</v>
      </c>
      <c r="E27" s="23">
        <v>2</v>
      </c>
      <c r="F27" s="24">
        <v>5763.3</v>
      </c>
      <c r="G27" s="24">
        <v>7563.3</v>
      </c>
    </row>
    <row r="28" spans="1:7" s="2" customFormat="1" ht="18.75" customHeight="1">
      <c r="A28" s="20">
        <v>25</v>
      </c>
      <c r="B28" s="21" t="s">
        <v>34</v>
      </c>
      <c r="C28" s="22">
        <v>16</v>
      </c>
      <c r="D28" s="23">
        <v>13500</v>
      </c>
      <c r="E28" s="23">
        <v>16</v>
      </c>
      <c r="F28" s="24">
        <v>43224.75</v>
      </c>
      <c r="G28" s="24">
        <v>56724.75</v>
      </c>
    </row>
    <row r="29" spans="1:7" s="2" customFormat="1" ht="18.75" customHeight="1">
      <c r="A29" s="20">
        <v>26</v>
      </c>
      <c r="B29" s="21" t="s">
        <v>35</v>
      </c>
      <c r="C29" s="22">
        <v>6</v>
      </c>
      <c r="D29" s="23">
        <v>4800</v>
      </c>
      <c r="E29" s="23">
        <v>6</v>
      </c>
      <c r="F29" s="24">
        <v>15288.4</v>
      </c>
      <c r="G29" s="24">
        <v>20088.400000000001</v>
      </c>
    </row>
    <row r="30" spans="1:7" s="2" customFormat="1" ht="18.75" customHeight="1">
      <c r="A30" s="20">
        <v>27</v>
      </c>
      <c r="B30" s="21" t="s">
        <v>58</v>
      </c>
      <c r="C30" s="20">
        <v>1</v>
      </c>
      <c r="D30" s="26">
        <v>300</v>
      </c>
      <c r="E30" s="26">
        <v>1</v>
      </c>
      <c r="F30" s="25">
        <v>984.66</v>
      </c>
      <c r="G30" s="25">
        <v>1284.6599999999999</v>
      </c>
    </row>
    <row r="31" spans="1:7" ht="18.75" customHeight="1">
      <c r="A31" s="20">
        <v>28</v>
      </c>
      <c r="B31" s="21" t="s">
        <v>36</v>
      </c>
      <c r="C31" s="22">
        <v>6</v>
      </c>
      <c r="D31" s="23">
        <v>4800</v>
      </c>
      <c r="E31" s="23">
        <v>5</v>
      </c>
      <c r="F31" s="24">
        <v>12748.32</v>
      </c>
      <c r="G31" s="24">
        <v>17548.32</v>
      </c>
    </row>
    <row r="32" spans="1:7" ht="18.75" customHeight="1">
      <c r="A32" s="20">
        <v>29</v>
      </c>
      <c r="B32" s="21" t="s">
        <v>37</v>
      </c>
      <c r="C32" s="22">
        <v>8</v>
      </c>
      <c r="D32" s="23">
        <v>7200</v>
      </c>
      <c r="E32" s="23">
        <v>7</v>
      </c>
      <c r="F32" s="24">
        <v>20058.990000000002</v>
      </c>
      <c r="G32" s="24">
        <v>27258.99</v>
      </c>
    </row>
    <row r="33" spans="1:7" s="2" customFormat="1" ht="18.75" customHeight="1">
      <c r="A33" s="20">
        <v>30</v>
      </c>
      <c r="B33" s="21" t="s">
        <v>6</v>
      </c>
      <c r="C33" s="22">
        <v>2</v>
      </c>
      <c r="D33" s="23">
        <v>1800</v>
      </c>
      <c r="E33" s="23">
        <v>1</v>
      </c>
      <c r="F33" s="24">
        <v>2917.8</v>
      </c>
      <c r="G33" s="24">
        <v>4717.8</v>
      </c>
    </row>
    <row r="34" spans="1:7" ht="18.75" customHeight="1">
      <c r="A34" s="20">
        <v>31</v>
      </c>
      <c r="B34" s="21" t="s">
        <v>38</v>
      </c>
      <c r="C34" s="22">
        <v>3</v>
      </c>
      <c r="D34" s="23">
        <v>2700</v>
      </c>
      <c r="E34" s="23">
        <v>3</v>
      </c>
      <c r="F34" s="24">
        <v>8825.76</v>
      </c>
      <c r="G34" s="24">
        <v>11525.76</v>
      </c>
    </row>
    <row r="35" spans="1:7" ht="18.75" customHeight="1">
      <c r="A35" s="20">
        <v>32</v>
      </c>
      <c r="B35" s="21" t="s">
        <v>39</v>
      </c>
      <c r="C35" s="22">
        <v>6</v>
      </c>
      <c r="D35" s="23">
        <v>5400</v>
      </c>
      <c r="E35" s="23">
        <v>5</v>
      </c>
      <c r="F35" s="24">
        <v>14327.85</v>
      </c>
      <c r="G35" s="24">
        <v>19727.849999999999</v>
      </c>
    </row>
    <row r="36" spans="1:7" ht="18.75" customHeight="1">
      <c r="A36" s="20">
        <v>33</v>
      </c>
      <c r="B36" s="21" t="s">
        <v>40</v>
      </c>
      <c r="C36" s="22">
        <v>5</v>
      </c>
      <c r="D36" s="23">
        <v>4200</v>
      </c>
      <c r="E36" s="23">
        <v>5</v>
      </c>
      <c r="F36" s="24">
        <v>13367.3</v>
      </c>
      <c r="G36" s="24">
        <v>17567.3</v>
      </c>
    </row>
    <row r="37" spans="1:7" ht="18.75" customHeight="1">
      <c r="A37" s="20">
        <v>34</v>
      </c>
      <c r="B37" s="21" t="s">
        <v>7</v>
      </c>
      <c r="C37" s="22">
        <v>1</v>
      </c>
      <c r="D37" s="23">
        <v>900</v>
      </c>
      <c r="E37" s="23">
        <v>1</v>
      </c>
      <c r="F37" s="24">
        <v>2881.65</v>
      </c>
      <c r="G37" s="24">
        <v>3781.65</v>
      </c>
    </row>
    <row r="38" spans="1:7" ht="18.75" customHeight="1">
      <c r="A38" s="20">
        <v>35</v>
      </c>
      <c r="B38" s="21" t="s">
        <v>41</v>
      </c>
      <c r="C38" s="22">
        <v>5</v>
      </c>
      <c r="D38" s="23">
        <v>4500</v>
      </c>
      <c r="E38" s="23">
        <v>4</v>
      </c>
      <c r="F38" s="24">
        <v>11462.28</v>
      </c>
      <c r="G38" s="24">
        <v>15962.28</v>
      </c>
    </row>
    <row r="39" spans="1:7" s="2" customFormat="1" ht="18.75" customHeight="1">
      <c r="A39" s="20">
        <v>36</v>
      </c>
      <c r="B39" s="21" t="s">
        <v>8</v>
      </c>
      <c r="C39" s="22">
        <v>1</v>
      </c>
      <c r="D39" s="23">
        <v>900</v>
      </c>
      <c r="E39" s="23">
        <v>1</v>
      </c>
      <c r="F39" s="24">
        <v>2865.57</v>
      </c>
      <c r="G39" s="24">
        <v>3765.57</v>
      </c>
    </row>
    <row r="40" spans="1:7" s="2" customFormat="1" ht="18.75" customHeight="1">
      <c r="A40" s="20">
        <v>37</v>
      </c>
      <c r="B40" s="21" t="s">
        <v>42</v>
      </c>
      <c r="C40" s="22">
        <v>3</v>
      </c>
      <c r="D40" s="23">
        <v>2700</v>
      </c>
      <c r="E40" s="23">
        <v>1</v>
      </c>
      <c r="F40" s="24">
        <v>2974.08</v>
      </c>
      <c r="G40" s="24">
        <v>5674.08</v>
      </c>
    </row>
    <row r="41" spans="1:7" ht="18.75" customHeight="1">
      <c r="A41" s="20">
        <v>38</v>
      </c>
      <c r="B41" s="21" t="s">
        <v>43</v>
      </c>
      <c r="C41" s="22">
        <v>8</v>
      </c>
      <c r="D41" s="23">
        <v>7200</v>
      </c>
      <c r="E41" s="23">
        <v>8</v>
      </c>
      <c r="F41" s="24">
        <v>23342.400000000001</v>
      </c>
      <c r="G41" s="24">
        <v>30542.400000000001</v>
      </c>
    </row>
    <row r="42" spans="1:7" s="2" customFormat="1" ht="18.75" customHeight="1">
      <c r="A42" s="20">
        <v>39</v>
      </c>
      <c r="B42" s="21" t="s">
        <v>44</v>
      </c>
      <c r="C42" s="22">
        <v>6</v>
      </c>
      <c r="D42" s="23">
        <v>5400</v>
      </c>
      <c r="E42" s="23">
        <v>5</v>
      </c>
      <c r="F42" s="24">
        <v>14709.6</v>
      </c>
      <c r="G42" s="24">
        <v>20109.599999999999</v>
      </c>
    </row>
    <row r="43" spans="1:7" s="2" customFormat="1" ht="18.75" customHeight="1">
      <c r="A43" s="20">
        <v>40</v>
      </c>
      <c r="B43" s="21" t="s">
        <v>45</v>
      </c>
      <c r="C43" s="20">
        <v>18</v>
      </c>
      <c r="D43" s="26">
        <v>15000</v>
      </c>
      <c r="E43" s="26">
        <v>16</v>
      </c>
      <c r="F43" s="25">
        <v>42257.760000000002</v>
      </c>
      <c r="G43" s="24">
        <v>57257.760000000002</v>
      </c>
    </row>
    <row r="44" spans="1:7" s="2" customFormat="1" ht="18.75" customHeight="1">
      <c r="A44" s="20">
        <v>41</v>
      </c>
      <c r="B44" s="21" t="s">
        <v>46</v>
      </c>
      <c r="C44" s="22">
        <v>5</v>
      </c>
      <c r="D44" s="23">
        <v>2700</v>
      </c>
      <c r="E44" s="23">
        <v>5</v>
      </c>
      <c r="F44" s="24">
        <v>8612.7900000000009</v>
      </c>
      <c r="G44" s="24">
        <v>11312.79</v>
      </c>
    </row>
    <row r="45" spans="1:7" s="2" customFormat="1" ht="18.75" customHeight="1">
      <c r="A45" s="20">
        <v>42</v>
      </c>
      <c r="B45" s="21" t="s">
        <v>9</v>
      </c>
      <c r="C45" s="22">
        <v>9</v>
      </c>
      <c r="D45" s="23">
        <v>8100</v>
      </c>
      <c r="E45" s="23">
        <v>9</v>
      </c>
      <c r="F45" s="24">
        <v>26260.38</v>
      </c>
      <c r="G45" s="24">
        <v>34360.380000000005</v>
      </c>
    </row>
    <row r="46" spans="1:7" s="2" customFormat="1" ht="18.75" customHeight="1">
      <c r="A46" s="20">
        <v>43</v>
      </c>
      <c r="B46" s="21" t="s">
        <v>47</v>
      </c>
      <c r="C46" s="22">
        <v>3</v>
      </c>
      <c r="D46" s="23">
        <v>1800</v>
      </c>
      <c r="E46" s="23">
        <v>3</v>
      </c>
      <c r="F46" s="24">
        <v>5739.18</v>
      </c>
      <c r="G46" s="24">
        <v>7539.18</v>
      </c>
    </row>
    <row r="47" spans="1:7" s="2" customFormat="1" ht="18.75" customHeight="1">
      <c r="A47" s="20">
        <v>44</v>
      </c>
      <c r="B47" s="21" t="s">
        <v>48</v>
      </c>
      <c r="C47" s="22">
        <v>1</v>
      </c>
      <c r="D47" s="23">
        <v>900</v>
      </c>
      <c r="E47" s="23">
        <v>0</v>
      </c>
      <c r="F47" s="24">
        <v>0</v>
      </c>
      <c r="G47" s="24">
        <v>900</v>
      </c>
    </row>
    <row r="48" spans="1:7" s="2" customFormat="1" ht="18.75" customHeight="1">
      <c r="A48" s="20">
        <v>45</v>
      </c>
      <c r="B48" s="21" t="s">
        <v>49</v>
      </c>
      <c r="C48" s="22">
        <v>3</v>
      </c>
      <c r="D48" s="23">
        <v>2700</v>
      </c>
      <c r="E48" s="23">
        <v>3</v>
      </c>
      <c r="F48" s="24">
        <v>8596.7099999999991</v>
      </c>
      <c r="G48" s="24">
        <v>11296.71</v>
      </c>
    </row>
    <row r="49" spans="1:7" ht="18.75" customHeight="1">
      <c r="A49" s="20">
        <v>46</v>
      </c>
      <c r="B49" s="21" t="s">
        <v>10</v>
      </c>
      <c r="C49" s="22">
        <v>4</v>
      </c>
      <c r="D49" s="23">
        <v>2700</v>
      </c>
      <c r="E49" s="23">
        <v>4</v>
      </c>
      <c r="F49" s="24">
        <v>8636.91</v>
      </c>
      <c r="G49" s="24">
        <v>11336.91</v>
      </c>
    </row>
    <row r="50" spans="1:7" ht="18.75" customHeight="1">
      <c r="A50" s="20">
        <v>47</v>
      </c>
      <c r="B50" s="21" t="s">
        <v>50</v>
      </c>
      <c r="C50" s="22">
        <v>5</v>
      </c>
      <c r="D50" s="23">
        <v>4200</v>
      </c>
      <c r="E50" s="23">
        <v>5</v>
      </c>
      <c r="F50" s="24">
        <v>13447.7</v>
      </c>
      <c r="G50" s="24">
        <v>17647.7</v>
      </c>
    </row>
    <row r="51" spans="1:7" s="3" customFormat="1" ht="18.75" customHeight="1">
      <c r="A51" s="20">
        <v>48</v>
      </c>
      <c r="B51" s="21" t="s">
        <v>51</v>
      </c>
      <c r="C51" s="22">
        <v>5</v>
      </c>
      <c r="D51" s="23">
        <v>4500</v>
      </c>
      <c r="E51" s="23">
        <v>2</v>
      </c>
      <c r="F51" s="24">
        <v>5763.3</v>
      </c>
      <c r="G51" s="24">
        <v>10263.299999999999</v>
      </c>
    </row>
    <row r="52" spans="1:7" ht="18.75" customHeight="1">
      <c r="A52" s="20">
        <v>49</v>
      </c>
      <c r="B52" s="21" t="s">
        <v>52</v>
      </c>
      <c r="C52" s="22">
        <v>3</v>
      </c>
      <c r="D52" s="23">
        <v>2700</v>
      </c>
      <c r="E52" s="23">
        <v>1</v>
      </c>
      <c r="F52" s="24">
        <v>957.33</v>
      </c>
      <c r="G52" s="24">
        <v>3657.33</v>
      </c>
    </row>
    <row r="53" spans="1:7" s="2" customFormat="1" ht="18.75" customHeight="1">
      <c r="A53" s="20">
        <v>50</v>
      </c>
      <c r="B53" s="21" t="s">
        <v>53</v>
      </c>
      <c r="C53" s="22">
        <v>6</v>
      </c>
      <c r="D53" s="23">
        <v>5400</v>
      </c>
      <c r="E53" s="23">
        <v>6</v>
      </c>
      <c r="F53" s="24">
        <v>17289.900000000001</v>
      </c>
      <c r="G53" s="24">
        <v>22689.9</v>
      </c>
    </row>
    <row r="54" spans="1:7" s="2" customFormat="1" ht="18.75" customHeight="1">
      <c r="A54" s="20">
        <v>51</v>
      </c>
      <c r="B54" s="21" t="s">
        <v>54</v>
      </c>
      <c r="C54" s="22">
        <v>2</v>
      </c>
      <c r="D54" s="23">
        <v>1800</v>
      </c>
      <c r="E54" s="23">
        <v>2</v>
      </c>
      <c r="F54" s="24">
        <v>5731.14</v>
      </c>
      <c r="G54" s="24">
        <v>7531.14</v>
      </c>
    </row>
    <row r="55" spans="1:7" ht="18.75" customHeight="1">
      <c r="A55" s="20">
        <v>52</v>
      </c>
      <c r="B55" s="21" t="s">
        <v>60</v>
      </c>
      <c r="C55" s="22">
        <v>1</v>
      </c>
      <c r="D55" s="23">
        <v>300</v>
      </c>
      <c r="E55" s="23">
        <v>0</v>
      </c>
      <c r="F55" s="24">
        <v>0</v>
      </c>
      <c r="G55" s="24">
        <v>300</v>
      </c>
    </row>
    <row r="56" spans="1:7" ht="18.75" customHeight="1">
      <c r="A56" s="20">
        <v>53</v>
      </c>
      <c r="B56" s="21" t="s">
        <v>61</v>
      </c>
      <c r="C56" s="22">
        <v>1</v>
      </c>
      <c r="D56" s="23">
        <v>600</v>
      </c>
      <c r="E56" s="23">
        <v>1</v>
      </c>
      <c r="F56" s="24">
        <v>1921.1</v>
      </c>
      <c r="G56" s="24">
        <v>2521.1</v>
      </c>
    </row>
    <row r="57" spans="1:7" ht="18.75" customHeight="1">
      <c r="A57" s="20">
        <v>54</v>
      </c>
      <c r="B57" s="21" t="s">
        <v>62</v>
      </c>
      <c r="C57" s="22">
        <v>1</v>
      </c>
      <c r="D57" s="23">
        <v>300</v>
      </c>
      <c r="E57" s="23">
        <v>1</v>
      </c>
      <c r="F57" s="24">
        <v>960.55</v>
      </c>
      <c r="G57" s="24">
        <v>1260.55</v>
      </c>
    </row>
    <row r="58" spans="1:7" s="2" customFormat="1" ht="18.75" customHeight="1">
      <c r="A58" s="20">
        <v>55</v>
      </c>
      <c r="B58" s="21" t="s">
        <v>63</v>
      </c>
      <c r="C58" s="22">
        <v>1</v>
      </c>
      <c r="D58" s="23">
        <v>600</v>
      </c>
      <c r="E58" s="23">
        <v>1</v>
      </c>
      <c r="F58" s="24">
        <v>1913.06</v>
      </c>
      <c r="G58" s="24">
        <v>2513.06</v>
      </c>
    </row>
    <row r="59" spans="1:7" s="2" customFormat="1" ht="18.75" customHeight="1">
      <c r="A59" s="5"/>
      <c r="B59" s="16" t="s">
        <v>57</v>
      </c>
      <c r="C59" s="5">
        <f>SUM(C4:C58)</f>
        <v>234</v>
      </c>
      <c r="D59" s="5">
        <f>SUM(D4:D58)</f>
        <v>198600</v>
      </c>
      <c r="E59" s="5">
        <f>SUM(E4:E58)</f>
        <v>207</v>
      </c>
      <c r="F59" s="5">
        <f>SUM(F4:F58)</f>
        <v>562019.66000000015</v>
      </c>
      <c r="G59" s="6">
        <f>D59+F59</f>
        <v>760619.66000000015</v>
      </c>
    </row>
  </sheetData>
  <mergeCells count="4">
    <mergeCell ref="A1:G1"/>
    <mergeCell ref="A2:A3"/>
    <mergeCell ref="B2:B3"/>
    <mergeCell ref="G2:G3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headerFooter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M20:M22"/>
  <sheetViews>
    <sheetView workbookViewId="0">
      <selection activeCell="P32" sqref="K11:P32"/>
    </sheetView>
  </sheetViews>
  <sheetFormatPr defaultRowHeight="14.25"/>
  <cols>
    <col min="12" max="12" width="14.75" customWidth="1"/>
    <col min="13" max="13" width="14.375" customWidth="1"/>
    <col min="14" max="14" width="14.625" customWidth="1"/>
    <col min="15" max="15" width="15.5" customWidth="1"/>
  </cols>
  <sheetData>
    <row r="20" spans="13:13" ht="21">
      <c r="M20" s="4"/>
    </row>
    <row r="21" spans="13:13" ht="21">
      <c r="M21" s="4"/>
    </row>
    <row r="22" spans="13:13" ht="21">
      <c r="M22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定稿</vt:lpstr>
      <vt:lpstr>Sheet1</vt:lpstr>
      <vt:lpstr>定稿!Print_Titles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2024-04-12T02:43:47Z</cp:lastPrinted>
  <dcterms:created xsi:type="dcterms:W3CDTF">2008-09-11T17:22:52Z</dcterms:created>
  <dcterms:modified xsi:type="dcterms:W3CDTF">2024-04-12T02:44:26Z</dcterms:modified>
</cp:coreProperties>
</file>